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delaide Galiero\Desktop\"/>
    </mc:Choice>
  </mc:AlternateContent>
  <xr:revisionPtr revIDLastSave="0" documentId="8_{3C49B23F-1311-4AB1-8CF0-2DA74A5F47E5}" xr6:coauthVersionLast="47" xr6:coauthVersionMax="47" xr10:uidLastSave="{00000000-0000-0000-0000-000000000000}"/>
  <bookViews>
    <workbookView xWindow="-110" yWindow="-110" windowWidth="19420" windowHeight="11500" xr2:uid="{0C345B45-13C1-4471-8FBB-437C664666A6}"/>
  </bookViews>
  <sheets>
    <sheet name="calcolo punti seduta tecnica" sheetId="1" r:id="rId1"/>
    <sheet name="storico rev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13" i="1"/>
  <c r="F12" i="1"/>
  <c r="F11" i="1"/>
  <c r="F9" i="1"/>
  <c r="F7" i="1"/>
  <c r="F6" i="1"/>
  <c r="F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Ing.V.M.Maiorano</author>
  </authors>
  <commentList>
    <comment ref="C12" authorId="0" shapeId="0" xr:uid="{787354A9-F8A6-4B79-B4D1-E6D7704FC8D0}">
      <text>
        <r>
          <rPr>
            <b/>
            <sz val="9"/>
            <color indexed="81"/>
            <rFont val="Tahoma"/>
            <family val="2"/>
          </rPr>
          <t>Ing.V.M.Maiorano:</t>
        </r>
        <r>
          <rPr>
            <sz val="9"/>
            <color indexed="81"/>
            <rFont val="Tahoma"/>
            <family val="2"/>
          </rPr>
          <t xml:space="preserve">
DL 285/1992</t>
        </r>
      </text>
    </comment>
    <comment ref="D13" authorId="0" shapeId="0" xr:uid="{4A748FEA-AAEA-4347-969C-8C1339417CD0}">
      <text>
        <r>
          <rPr>
            <b/>
            <sz val="9"/>
            <color indexed="81"/>
            <rFont val="Tahoma"/>
            <family val="2"/>
          </rPr>
          <t>Ing.V.M.Maiorano:</t>
        </r>
        <r>
          <rPr>
            <sz val="9"/>
            <color indexed="81"/>
            <rFont val="Tahoma"/>
            <family val="2"/>
          </rPr>
          <t xml:space="preserve">
decreto:
"Il coefficiente di ponderazione relativo alle attività di visita e prova, effettuate ai sensi degli articoli 75 o 78 del decreto legislativo n. 285/1992 ed operate con l’applicazione della tariffa 3.1 di cui alla tabella 3 della legge n. 870/1986, che non comportano il rilascio di un verbale ad uso interno o di un certificato di approvazione prevedendo in alternativa la sola emissione di un tagliando di aggiornamento, è pari a 0,75."</t>
        </r>
      </text>
    </comment>
    <comment ref="C15" authorId="0" shapeId="0" xr:uid="{0193FBB0-4EC7-42FE-84F5-611EF8C5BBF2}">
      <text>
        <r>
          <rPr>
            <b/>
            <sz val="9"/>
            <color indexed="81"/>
            <rFont val="Tahoma"/>
            <family val="2"/>
          </rPr>
          <t>Ing.V.M.Maiorano:</t>
        </r>
        <r>
          <rPr>
            <sz val="9"/>
            <color indexed="81"/>
            <rFont val="Tahoma"/>
            <family val="2"/>
          </rPr>
          <t xml:space="preserve">
DL 285/1992</t>
        </r>
      </text>
    </comment>
    <comment ref="C32" authorId="0" shapeId="0" xr:uid="{09833A4D-4533-4CC4-A0B0-84AF77D268D2}">
      <text>
        <r>
          <rPr>
            <b/>
            <sz val="9"/>
            <color indexed="81"/>
            <rFont val="Tahoma"/>
            <family val="2"/>
          </rPr>
          <t>Ing.V.M.Maiorano:</t>
        </r>
        <r>
          <rPr>
            <sz val="9"/>
            <color indexed="81"/>
            <rFont val="Tahoma"/>
            <family val="2"/>
          </rPr>
          <t xml:space="preserve">
DL 285/1992</t>
        </r>
      </text>
    </comment>
    <comment ref="D33" authorId="0" shapeId="0" xr:uid="{2E5D6F66-8387-4ED5-AE39-0F423A1CE702}">
      <text>
        <r>
          <rPr>
            <b/>
            <sz val="9"/>
            <color indexed="81"/>
            <rFont val="Tahoma"/>
            <family val="2"/>
          </rPr>
          <t>Ing.V.M.Maiorano:</t>
        </r>
        <r>
          <rPr>
            <sz val="9"/>
            <color indexed="81"/>
            <rFont val="Tahoma"/>
            <family val="2"/>
          </rPr>
          <t xml:space="preserve">
decreto:
"Il coefficiente di ponderazione relativo alle attività di visita e prova, effettuate ai sensi degli articoli 75 o 78 del decreto legislativo n. 285/1992 ed operate con l’applicazione della tariffa 3.1 di cui alla tabella 3 della legge n. 870/1986, che non comportano il rilascio di un verbale ad uso interno o di un certificato di approvazione prevedendo in alternativa la sola emissione di un tagliando di aggiornamento, è pari a 0,75."</t>
        </r>
      </text>
    </comment>
    <comment ref="C35" authorId="0" shapeId="0" xr:uid="{E477DE5E-35B2-44D8-AC8C-E8E2DE9478CC}">
      <text>
        <r>
          <rPr>
            <b/>
            <sz val="9"/>
            <color indexed="81"/>
            <rFont val="Tahoma"/>
            <family val="2"/>
          </rPr>
          <t>Ing.V.M.Maiorano:</t>
        </r>
        <r>
          <rPr>
            <sz val="9"/>
            <color indexed="81"/>
            <rFont val="Tahoma"/>
            <family val="2"/>
          </rPr>
          <t xml:space="preserve">
DL 285/1992</t>
        </r>
      </text>
    </comment>
  </commentList>
</comments>
</file>

<file path=xl/sharedStrings.xml><?xml version="1.0" encoding="utf-8"?>
<sst xmlns="http://schemas.openxmlformats.org/spreadsheetml/2006/main" count="56" uniqueCount="26">
  <si>
    <t>TEC+ASS</t>
  </si>
  <si>
    <t>min</t>
  </si>
  <si>
    <t>max</t>
  </si>
  <si>
    <t>P</t>
  </si>
  <si>
    <t>D.DGMOT 392 10.10.2025</t>
  </si>
  <si>
    <t>REV/COLL</t>
  </si>
  <si>
    <t>CATEGORIA</t>
  </si>
  <si>
    <t>Peso/Pz</t>
  </si>
  <si>
    <t>n. pz. Da prenotare</t>
  </si>
  <si>
    <t>pz. Tot. Equiv.</t>
  </si>
  <si>
    <t>R</t>
  </si>
  <si>
    <t>N2,N3, O3,O4</t>
  </si>
  <si>
    <t>O1,O2</t>
  </si>
  <si>
    <t>M2, M3, ADR: N2,N3</t>
  </si>
  <si>
    <t>C</t>
  </si>
  <si>
    <t>CNG4</t>
  </si>
  <si>
    <t>ART 75/78 3.1</t>
  </si>
  <si>
    <t>GPL</t>
  </si>
  <si>
    <t>ART 75/78 4.1</t>
  </si>
  <si>
    <t>PROVE (IN.,INT.,PER.) CIST.</t>
  </si>
  <si>
    <t>Creato da:</t>
  </si>
  <si>
    <t>Ing. Vincenzo Maria Maiorano</t>
  </si>
  <si>
    <t>compilare solo i campi in azzurro</t>
  </si>
  <si>
    <r>
      <t xml:space="preserve">Nel (raro) caso di sedute pure, si ha </t>
    </r>
    <r>
      <rPr>
        <b/>
        <sz val="11"/>
        <color rgb="FF000000"/>
        <rFont val="Calibri"/>
        <family val="2"/>
      </rPr>
      <t>uno solo</t>
    </r>
    <r>
      <rPr>
        <sz val="11"/>
        <color rgb="FF000000"/>
        <rFont val="Calibri"/>
        <family val="2"/>
      </rPr>
      <t xml:space="preserve"> dei seguenti casi:</t>
    </r>
  </si>
  <si>
    <t>rev.1</t>
  </si>
  <si>
    <t>CNG-4 passa da 1 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</si>
</sst>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2" fillId="0" borderId="10" xfId="0" applyFont="1" applyBorder="1"/>
    <xf numFmtId="0" fontId="0" fillId="0" borderId="0" xfId="0" applyAlignment="1">
      <alignment horizontal="left"/>
    </xf>
    <xf numFmtId="0" fontId="0" fillId="0" borderId="11" xfId="0" applyBorder="1"/>
    <xf numFmtId="0" fontId="2" fillId="0" borderId="12" xfId="0" applyFont="1" applyBorder="1" applyAlignment="1">
      <alignment horizontal="left"/>
    </xf>
    <xf numFmtId="0" fontId="0" fillId="0" borderId="13" xfId="0" applyBorder="1"/>
    <xf numFmtId="0" fontId="1" fillId="3" borderId="13" xfId="0" applyFont="1" applyFill="1" applyBorder="1" applyAlignment="1">
      <alignment horizontal="left" vertical="center"/>
    </xf>
    <xf numFmtId="0" fontId="1" fillId="4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2">
    <dxf>
      <font>
        <strike/>
        <color rgb="FFFFFF00"/>
      </font>
      <fill>
        <patternFill>
          <bgColor rgb="FFFF0000"/>
        </patternFill>
      </fill>
    </dxf>
    <dxf>
      <font>
        <strike val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2F9C-0300-4C35-8D5C-F46F92BE73E9}">
  <dimension ref="B1:F40"/>
  <sheetViews>
    <sheetView tabSelected="1" workbookViewId="0">
      <selection activeCell="F11" sqref="F11"/>
    </sheetView>
  </sheetViews>
  <sheetFormatPr defaultRowHeight="14.5" x14ac:dyDescent="0.35"/>
  <cols>
    <col min="3" max="3" width="23.1796875" bestFit="1" customWidth="1"/>
    <col min="5" max="5" width="28.453125" bestFit="1" customWidth="1"/>
    <col min="6" max="6" width="12.54296875" bestFit="1" customWidth="1"/>
  </cols>
  <sheetData>
    <row r="1" spans="2:6" x14ac:dyDescent="0.35">
      <c r="B1" s="1"/>
      <c r="C1" s="1"/>
      <c r="D1" s="1"/>
      <c r="E1" s="24" t="s">
        <v>0</v>
      </c>
      <c r="F1" s="24"/>
    </row>
    <row r="2" spans="2:6" x14ac:dyDescent="0.35">
      <c r="B2" s="1"/>
      <c r="C2" s="23" t="s">
        <v>24</v>
      </c>
      <c r="D2" s="2"/>
      <c r="E2" s="2" t="s">
        <v>1</v>
      </c>
      <c r="F2" s="2" t="s">
        <v>2</v>
      </c>
    </row>
    <row r="3" spans="2:6" ht="15" thickBot="1" x14ac:dyDescent="0.4">
      <c r="D3" s="2" t="s">
        <v>3</v>
      </c>
      <c r="E3" s="3">
        <v>14</v>
      </c>
      <c r="F3" s="3">
        <v>16</v>
      </c>
    </row>
    <row r="4" spans="2:6" x14ac:dyDescent="0.35">
      <c r="B4" s="25" t="s">
        <v>4</v>
      </c>
      <c r="C4" s="26"/>
      <c r="D4" s="26"/>
      <c r="E4" s="26"/>
      <c r="F4" s="27"/>
    </row>
    <row r="5" spans="2:6" x14ac:dyDescent="0.35">
      <c r="B5" s="4" t="s">
        <v>5</v>
      </c>
      <c r="C5" s="2" t="s">
        <v>6</v>
      </c>
      <c r="D5" s="3" t="s">
        <v>7</v>
      </c>
      <c r="E5" s="3" t="s">
        <v>8</v>
      </c>
      <c r="F5" s="5" t="s">
        <v>9</v>
      </c>
    </row>
    <row r="6" spans="2:6" x14ac:dyDescent="0.35">
      <c r="B6" s="6" t="s">
        <v>10</v>
      </c>
      <c r="C6" s="7" t="s">
        <v>11</v>
      </c>
      <c r="D6" s="8">
        <v>1</v>
      </c>
      <c r="E6" s="9"/>
      <c r="F6" s="10">
        <f>+E6*D6</f>
        <v>0</v>
      </c>
    </row>
    <row r="7" spans="2:6" x14ac:dyDescent="0.35">
      <c r="B7" s="6" t="s">
        <v>10</v>
      </c>
      <c r="C7" s="3" t="s">
        <v>12</v>
      </c>
      <c r="D7" s="11">
        <v>0.6</v>
      </c>
      <c r="E7" s="9"/>
      <c r="F7" s="10">
        <f>+E7*D7</f>
        <v>0</v>
      </c>
    </row>
    <row r="8" spans="2:6" x14ac:dyDescent="0.35">
      <c r="B8" s="12"/>
      <c r="C8" s="13"/>
      <c r="D8" s="13"/>
      <c r="E8" s="13"/>
      <c r="F8" s="10"/>
    </row>
    <row r="9" spans="2:6" x14ac:dyDescent="0.35">
      <c r="B9" s="6" t="s">
        <v>10</v>
      </c>
      <c r="C9" s="3" t="s">
        <v>13</v>
      </c>
      <c r="D9" s="11">
        <v>1.25</v>
      </c>
      <c r="E9" s="9"/>
      <c r="F9" s="10">
        <f>+E9*D9</f>
        <v>0</v>
      </c>
    </row>
    <row r="10" spans="2:6" x14ac:dyDescent="0.35">
      <c r="B10" s="12"/>
      <c r="C10" s="13"/>
      <c r="D10" s="13"/>
      <c r="E10" s="13"/>
      <c r="F10" s="10"/>
    </row>
    <row r="11" spans="2:6" x14ac:dyDescent="0.35">
      <c r="B11" s="6" t="s">
        <v>14</v>
      </c>
      <c r="C11" s="3" t="s">
        <v>15</v>
      </c>
      <c r="D11" s="14">
        <v>3</v>
      </c>
      <c r="E11" s="9">
        <v>5</v>
      </c>
      <c r="F11" s="10">
        <f>+E11*D11</f>
        <v>15</v>
      </c>
    </row>
    <row r="12" spans="2:6" x14ac:dyDescent="0.35">
      <c r="B12" s="6" t="s">
        <v>14</v>
      </c>
      <c r="C12" s="15" t="s">
        <v>16</v>
      </c>
      <c r="D12" s="14">
        <v>1</v>
      </c>
      <c r="E12" s="9"/>
      <c r="F12" s="10">
        <f>+E12*D12</f>
        <v>0</v>
      </c>
    </row>
    <row r="13" spans="2:6" x14ac:dyDescent="0.35">
      <c r="B13" s="6" t="s">
        <v>14</v>
      </c>
      <c r="C13" s="3" t="s">
        <v>17</v>
      </c>
      <c r="D13" s="14">
        <v>0.75</v>
      </c>
      <c r="E13" s="9"/>
      <c r="F13" s="10">
        <f t="shared" ref="F13" si="0">+E13*D13</f>
        <v>0</v>
      </c>
    </row>
    <row r="14" spans="2:6" x14ac:dyDescent="0.35">
      <c r="B14" s="12"/>
      <c r="C14" s="13"/>
      <c r="D14" s="13"/>
      <c r="E14" s="13"/>
      <c r="F14" s="10"/>
    </row>
    <row r="15" spans="2:6" x14ac:dyDescent="0.35">
      <c r="B15" s="6" t="s">
        <v>14</v>
      </c>
      <c r="C15" s="3" t="s">
        <v>18</v>
      </c>
      <c r="D15" s="11">
        <v>1.8</v>
      </c>
      <c r="E15" s="9"/>
      <c r="F15" s="10">
        <f>+E15*D15</f>
        <v>0</v>
      </c>
    </row>
    <row r="16" spans="2:6" x14ac:dyDescent="0.35">
      <c r="B16" s="12"/>
      <c r="C16" s="13"/>
      <c r="D16" s="13"/>
      <c r="E16" s="13"/>
      <c r="F16" s="10"/>
    </row>
    <row r="17" spans="2:6" x14ac:dyDescent="0.35">
      <c r="B17" s="6" t="s">
        <v>14</v>
      </c>
      <c r="C17" s="3" t="s">
        <v>19</v>
      </c>
      <c r="D17" s="11">
        <v>2</v>
      </c>
      <c r="E17" s="9"/>
      <c r="F17" s="10">
        <f>+E17*D17</f>
        <v>0</v>
      </c>
    </row>
    <row r="18" spans="2:6" x14ac:dyDescent="0.35">
      <c r="B18" s="12"/>
      <c r="C18" s="13"/>
      <c r="D18" s="13"/>
      <c r="E18" s="13"/>
      <c r="F18" s="16"/>
    </row>
    <row r="19" spans="2:6" ht="15" thickBot="1" x14ac:dyDescent="0.4">
      <c r="B19" s="17" t="s">
        <v>20</v>
      </c>
      <c r="C19" s="18"/>
      <c r="F19" s="19">
        <f>SUM(F5:F18)</f>
        <v>15</v>
      </c>
    </row>
    <row r="20" spans="2:6" ht="15" thickBot="1" x14ac:dyDescent="0.4">
      <c r="B20" s="20" t="s">
        <v>21</v>
      </c>
      <c r="C20" s="21"/>
      <c r="D20" s="21"/>
      <c r="E20" s="22" t="s">
        <v>22</v>
      </c>
      <c r="F20" s="19"/>
    </row>
    <row r="22" spans="2:6" x14ac:dyDescent="0.35">
      <c r="B22" s="28" t="s">
        <v>23</v>
      </c>
      <c r="C22" s="28"/>
      <c r="D22" s="28"/>
      <c r="E22" s="28"/>
      <c r="F22" s="28"/>
    </row>
    <row r="23" spans="2:6" ht="15" thickBot="1" x14ac:dyDescent="0.4"/>
    <row r="24" spans="2:6" x14ac:dyDescent="0.35">
      <c r="B24" s="25" t="s">
        <v>4</v>
      </c>
      <c r="C24" s="26"/>
      <c r="D24" s="26"/>
      <c r="E24" s="26"/>
      <c r="F24" s="27"/>
    </row>
    <row r="25" spans="2:6" x14ac:dyDescent="0.35">
      <c r="B25" s="4" t="s">
        <v>5</v>
      </c>
      <c r="C25" s="2" t="s">
        <v>6</v>
      </c>
      <c r="D25" s="3" t="s">
        <v>7</v>
      </c>
      <c r="E25" s="3" t="s">
        <v>8</v>
      </c>
      <c r="F25" s="5"/>
    </row>
    <row r="26" spans="2:6" x14ac:dyDescent="0.35">
      <c r="B26" s="6" t="s">
        <v>10</v>
      </c>
      <c r="C26" s="7" t="s">
        <v>11</v>
      </c>
      <c r="D26" s="8">
        <v>1</v>
      </c>
      <c r="E26" s="14">
        <v>16</v>
      </c>
      <c r="F26" s="10"/>
    </row>
    <row r="27" spans="2:6" x14ac:dyDescent="0.35">
      <c r="B27" s="6" t="s">
        <v>10</v>
      </c>
      <c r="C27" s="3" t="s">
        <v>12</v>
      </c>
      <c r="D27" s="11">
        <v>0.6</v>
      </c>
      <c r="E27" s="14">
        <v>27</v>
      </c>
      <c r="F27" s="10"/>
    </row>
    <row r="28" spans="2:6" x14ac:dyDescent="0.35">
      <c r="B28" s="12"/>
      <c r="C28" s="13"/>
      <c r="D28" s="13"/>
      <c r="E28" s="13"/>
      <c r="F28" s="10"/>
    </row>
    <row r="29" spans="2:6" x14ac:dyDescent="0.35">
      <c r="B29" s="6" t="s">
        <v>10</v>
      </c>
      <c r="C29" s="3" t="s">
        <v>13</v>
      </c>
      <c r="D29" s="11">
        <v>1.25</v>
      </c>
      <c r="E29" s="14">
        <v>13</v>
      </c>
      <c r="F29" s="10"/>
    </row>
    <row r="30" spans="2:6" x14ac:dyDescent="0.35">
      <c r="B30" s="12"/>
      <c r="C30" s="13"/>
      <c r="D30" s="13"/>
      <c r="E30" s="13"/>
      <c r="F30" s="10"/>
    </row>
    <row r="31" spans="2:6" x14ac:dyDescent="0.35">
      <c r="B31" s="6" t="s">
        <v>14</v>
      </c>
      <c r="C31" s="3" t="s">
        <v>15</v>
      </c>
      <c r="D31" s="14">
        <v>3</v>
      </c>
      <c r="E31" s="14">
        <v>5</v>
      </c>
      <c r="F31" s="10"/>
    </row>
    <row r="32" spans="2:6" x14ac:dyDescent="0.35">
      <c r="B32" s="6" t="s">
        <v>14</v>
      </c>
      <c r="C32" s="15" t="s">
        <v>16</v>
      </c>
      <c r="D32" s="14">
        <v>1</v>
      </c>
      <c r="E32" s="14">
        <v>16</v>
      </c>
      <c r="F32" s="10"/>
    </row>
    <row r="33" spans="2:6" x14ac:dyDescent="0.35">
      <c r="B33" s="6" t="s">
        <v>14</v>
      </c>
      <c r="C33" s="3" t="s">
        <v>17</v>
      </c>
      <c r="D33" s="14">
        <v>0.75</v>
      </c>
      <c r="E33" s="14">
        <v>22</v>
      </c>
      <c r="F33" s="10"/>
    </row>
    <row r="34" spans="2:6" x14ac:dyDescent="0.35">
      <c r="B34" s="12"/>
      <c r="C34" s="13"/>
      <c r="D34" s="13"/>
      <c r="E34" s="13"/>
      <c r="F34" s="10"/>
    </row>
    <row r="35" spans="2:6" x14ac:dyDescent="0.35">
      <c r="B35" s="6" t="s">
        <v>14</v>
      </c>
      <c r="C35" s="3" t="s">
        <v>18</v>
      </c>
      <c r="D35" s="11">
        <v>1.8</v>
      </c>
      <c r="E35" s="14">
        <v>9</v>
      </c>
      <c r="F35" s="10"/>
    </row>
    <row r="36" spans="2:6" x14ac:dyDescent="0.35">
      <c r="B36" s="12"/>
      <c r="C36" s="13"/>
      <c r="D36" s="13"/>
      <c r="E36" s="13"/>
      <c r="F36" s="10"/>
    </row>
    <row r="37" spans="2:6" x14ac:dyDescent="0.35">
      <c r="B37" s="6" t="s">
        <v>14</v>
      </c>
      <c r="C37" s="3" t="s">
        <v>19</v>
      </c>
      <c r="D37" s="11">
        <v>2</v>
      </c>
      <c r="E37" s="14">
        <v>8</v>
      </c>
      <c r="F37" s="10"/>
    </row>
    <row r="38" spans="2:6" x14ac:dyDescent="0.35">
      <c r="B38" s="12"/>
      <c r="C38" s="13"/>
      <c r="D38" s="13"/>
      <c r="E38" s="13"/>
      <c r="F38" s="16"/>
    </row>
    <row r="39" spans="2:6" x14ac:dyDescent="0.35">
      <c r="B39" s="17" t="s">
        <v>20</v>
      </c>
      <c r="C39" s="18"/>
      <c r="F39" s="16"/>
    </row>
    <row r="40" spans="2:6" ht="15" thickBot="1" x14ac:dyDescent="0.4">
      <c r="B40" s="20" t="s">
        <v>21</v>
      </c>
      <c r="C40" s="21"/>
      <c r="D40" s="21"/>
      <c r="E40" s="21"/>
      <c r="F40" s="19"/>
    </row>
  </sheetData>
  <mergeCells count="4">
    <mergeCell ref="E1:F1"/>
    <mergeCell ref="B4:F4"/>
    <mergeCell ref="B22:F22"/>
    <mergeCell ref="B24:F24"/>
  </mergeCells>
  <conditionalFormatting sqref="F19">
    <cfRule type="cellIs" dxfId="1" priority="1" operator="lessThan">
      <formula>16.5</formula>
    </cfRule>
    <cfRule type="cellIs" dxfId="0" priority="2" stopIfTrue="1" operator="greaterThan">
      <formula>16.51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0E28-C361-4CF0-BEBE-4427ECA8BA8B}">
  <dimension ref="A1:B1"/>
  <sheetViews>
    <sheetView workbookViewId="0">
      <selection activeCell="A2" sqref="A2"/>
    </sheetView>
  </sheetViews>
  <sheetFormatPr defaultRowHeight="14.5" x14ac:dyDescent="0.35"/>
  <cols>
    <col min="2" max="2" width="18.36328125" bestFit="1" customWidth="1"/>
  </cols>
  <sheetData>
    <row r="1" spans="1:2" x14ac:dyDescent="0.35">
      <c r="A1" t="s">
        <v>24</v>
      </c>
      <c r="B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calcolo punti seduta tecnica</vt:lpstr>
      <vt:lpstr>storico rev.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Maiorano Vincenzo Maria</dc:creator>
  <cp:lastModifiedBy>Galiero Adelaide</cp:lastModifiedBy>
  <dcterms:created xsi:type="dcterms:W3CDTF">2025-11-03T11:52:11Z</dcterms:created>
  <dcterms:modified xsi:type="dcterms:W3CDTF">2025-11-07T10:14:40Z</dcterms:modified>
</cp:coreProperties>
</file>